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7795" windowHeight="1429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105" i="1"/>
  <c r="D84" i="1"/>
  <c r="D63" i="1"/>
  <c r="D42" i="1"/>
  <c r="C87" i="1"/>
  <c r="C88" i="1"/>
  <c r="C89" i="1"/>
  <c r="C67" i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<sst xmlns="http://schemas.openxmlformats.org/spreadsheetml/2006/main" count="284" uniqueCount="161">
  <si>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</si>
  <si>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</si>
  <si>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</si>
  <si>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</si>
  <si>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</si>
  <si>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</si>
  <si>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</si>
  <si>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</si>
  <si>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</si>
  <si>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</si>
  <si>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</si>
  <si>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</si>
  <si>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</si>
  <si>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</si>
  <si>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</si>
  <si>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</si>
  <si>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</si>
  <si>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</si>
  <si>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</si>
  <si>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</si>
  <si>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</si>
  <si>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</si>
  <si>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</si>
  <si>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</si>
  <si>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</si>
  <si>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</si>
  <si>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</si>
  <si>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</si>
  <si>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</si>
  <si>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</si>
  <si>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</si>
  <si>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</si>
  <si>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</si>
  <si>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</si>
  <si>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</si>
  <si>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</si>
  <si>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</si>
  <si>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</si>
  <si>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</si>
  <si>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</si>
  <si>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</si>
  <si>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</si>
  <si>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</si>
  <si>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</si>
  <si>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</si>
  <si>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</si>
  <si>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</si>
  <si>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</si>
  <si>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</si>
  <si>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</si>
  <si>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</si>
  <si>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</si>
  <si>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</si>
  <si>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</si>
  <si>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</si>
  <si>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</si>
  <si>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</si>
  <si>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</si>
  <si>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</si>
  <si>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</si>
  <si>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</si>
  <si>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</si>
  <si>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</si>
  <si>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</si>
  <si>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</si>
  <si>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</si>
  <si>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</si>
  <si>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</si>
  <si>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</si>
  <si>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</si>
  <si>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</si>
  <si>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</si>
  <si>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</si>
  <si>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</si>
  <si>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</si>
  <si>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</si>
  <si>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</si>
  <si>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</si>
  <si>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</si>
  <si>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</si>
  <si>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</si>
  <si>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</si>
  <si>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YRD.DOÇ.DR. POLAT ŞENDURUR</t>
  </si>
  <si>
    <t>Eğitim Psikolojisi</t>
  </si>
  <si>
    <t>EGT 102</t>
  </si>
  <si>
    <t>AD 111 AD303</t>
  </si>
  <si>
    <t>Aile Eğitimi ve Rehberliği</t>
  </si>
  <si>
    <t>AD302 AD303 AD307</t>
  </si>
  <si>
    <t>11:00 12:30</t>
  </si>
  <si>
    <t>Beden Eğitimi ve Oyun Öğretimi</t>
  </si>
  <si>
    <t>İEÖ306</t>
  </si>
  <si>
    <t>Öğr.Gör. Ayfer KESKİN</t>
  </si>
  <si>
    <t>AD111</t>
  </si>
  <si>
    <t>Atatürk İlkeleri ve İnkılap Tarihi II</t>
  </si>
  <si>
    <t>Türkçe II: Sözlü Anlatım</t>
  </si>
  <si>
    <t>Yabancı Dil II</t>
  </si>
  <si>
    <t>ATİ102</t>
  </si>
  <si>
    <t>Okt. Hüseyin Gür</t>
  </si>
  <si>
    <t>TDİ102</t>
  </si>
  <si>
    <t>YDİ102</t>
  </si>
  <si>
    <t>Okt. İrfan Topal</t>
  </si>
  <si>
    <t>Okt. Salih KILIÇ</t>
  </si>
  <si>
    <t>09:00 10:30</t>
  </si>
  <si>
    <t>13:00 14:30</t>
  </si>
  <si>
    <t>Türk Eğitim Sistemi ve Okul Yönetimi</t>
  </si>
  <si>
    <t>EGT 402</t>
  </si>
  <si>
    <t xml:space="preserve">Öğr. Gör. Ayfer KESKİN </t>
  </si>
  <si>
    <t>AD106 AD111 AD302 AD303 AD307</t>
  </si>
  <si>
    <t>Drama</t>
  </si>
  <si>
    <t xml:space="preserve">Öğr. Gör. Meltem ERDEMLİ </t>
  </si>
  <si>
    <t>İEÖ314</t>
  </si>
  <si>
    <t>AD106 AD111</t>
  </si>
  <si>
    <t>Dil Gelişimi ve İletişim</t>
  </si>
  <si>
    <t>İEÖ106</t>
  </si>
  <si>
    <t>İşitme Engellilerde İletişim Becerileri</t>
  </si>
  <si>
    <t>İEÖ202</t>
  </si>
  <si>
    <t>İşitme Engelliler Fen Bilgisi Öğretimi</t>
  </si>
  <si>
    <t>İEÖ304</t>
  </si>
  <si>
    <t>Öğr.Gör.Hakan METİN</t>
  </si>
  <si>
    <t>AD111 AD302 AD303 AD307</t>
  </si>
  <si>
    <t>İşitmenin Doğası</t>
  </si>
  <si>
    <t>İEÖ204</t>
  </si>
  <si>
    <t>Ar.Gör.Dr.Özgül ALDEMİR FIRAT</t>
  </si>
  <si>
    <t>AD303</t>
  </si>
  <si>
    <t>İşitme Eng. Erken Çocukluk Dönemi Eğt.</t>
  </si>
  <si>
    <t>İEÖ210</t>
  </si>
  <si>
    <t>Doç.Dr.Salih RAKAP</t>
  </si>
  <si>
    <t>AD106</t>
  </si>
  <si>
    <t>Sağlık Bilgisi ve İlk Yardım</t>
  </si>
  <si>
    <t>İEÖ108</t>
  </si>
  <si>
    <t>Doç. Dr.M.Handan GÜNEŞ</t>
  </si>
  <si>
    <t>İşitme Cihazları I</t>
  </si>
  <si>
    <t>İEÖ302</t>
  </si>
  <si>
    <t>Öğr.Gör.Banu GÜLBUDAK</t>
  </si>
  <si>
    <t>AD302 AD303</t>
  </si>
  <si>
    <t>Eğitsel ve Davranışsal Değerlendirme</t>
  </si>
  <si>
    <t>İEÖ208</t>
  </si>
  <si>
    <t>AD302</t>
  </si>
  <si>
    <t>Engelliler ve Toplum</t>
  </si>
  <si>
    <t>İEÖ104</t>
  </si>
  <si>
    <t>Öğr.Gör.Sinan KALKAN</t>
  </si>
  <si>
    <t>İşitme Engelliler ve Eğitimi</t>
  </si>
  <si>
    <t>İEÖ102</t>
  </si>
  <si>
    <t>İşitme Engellilerde Özel Öğretim Yönt.</t>
  </si>
  <si>
    <t>İEÖ206</t>
  </si>
  <si>
    <t>İşitme Engelilerde Türkçe Öğretimi</t>
  </si>
  <si>
    <t>İEÖ310</t>
  </si>
  <si>
    <t xml:space="preserve">Öğr. Gör. Murat VURAL </t>
  </si>
  <si>
    <t>AD302 AD307</t>
  </si>
  <si>
    <t>İEÖ214</t>
  </si>
  <si>
    <t>Bilimsel Araştırma Yöntemleri</t>
  </si>
  <si>
    <t>Gk Seçmeli II (Gelişim ve Tarama Envanterleri)</t>
  </si>
  <si>
    <t>Bilgisayar Destekli Eğitim</t>
  </si>
  <si>
    <t>İEÖ212</t>
  </si>
  <si>
    <t>Öğr.Gör. Dr. Meryem VURAL BATIK(Öğr.Gör.Meltem ERDEMLİ)</t>
  </si>
  <si>
    <t>Öğr. Gör. Dr. Meryem VURAL BATIK(Öğr.Gör.Hakan METİN)</t>
  </si>
  <si>
    <t>15:00 16:30</t>
  </si>
  <si>
    <t>Öğr.Gör. Dr. Meryem VURAL BATIK(Öğr.Gör.Murat VURAL)</t>
  </si>
  <si>
    <t>İEÖ 406</t>
  </si>
  <si>
    <t>14:00 15:30</t>
  </si>
  <si>
    <t xml:space="preserve">AD302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</si>
</sst>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14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91" workbookViewId="0">
      <selection activeCell="H72" sqref="H72:H73"/>
    </sheetView>
  </sheetViews>
  <sheetFormatPr defaultColWidth="8.85546875" defaultRowHeight="15" x14ac:dyDescent="0.25"/>
  <cols>
    <col min="1" max="1" width="10.42578125" style="7" customWidth="1"/>
    <col min="2" max="2" width="41" style="4" customWidth="1"/>
    <col min="3" max="3" width="29.42578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8.85546875" style="4"/>
  </cols>
  <sheetData>
    <row r="1" spans="1:8" ht="20.100000000000001" customHeight="1" x14ac:dyDescent="0.25">
      <c r="A1" s="79" t="s">
        <v>50</v>
      </c>
      <c r="B1" s="79"/>
      <c r="C1" s="79"/>
      <c r="D1" s="79"/>
      <c r="E1" s="79"/>
      <c r="F1" s="79"/>
      <c r="G1" s="79"/>
      <c r="H1" s="79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52</v>
      </c>
      <c r="C3" s="84" t="s">
        <v>77</v>
      </c>
      <c r="D3" s="84"/>
      <c r="E3" s="84"/>
      <c r="F3" s="6"/>
      <c r="G3" s="6"/>
      <c r="H3" s="6"/>
    </row>
    <row r="4" spans="1:8" ht="15.75" x14ac:dyDescent="0.25">
      <c r="B4" s="14" t="s">
        <v>53</v>
      </c>
      <c r="C4" s="85" t="s">
        <v>12</v>
      </c>
      <c r="D4" s="85"/>
      <c r="E4" s="85"/>
      <c r="F4" s="8"/>
    </row>
    <row r="5" spans="1:8" ht="15.75" x14ac:dyDescent="0.25">
      <c r="B5" s="14" t="s">
        <v>54</v>
      </c>
      <c r="C5" s="86" t="s">
        <v>28</v>
      </c>
      <c r="D5" s="86"/>
      <c r="E5" s="86"/>
      <c r="F5" s="8"/>
    </row>
    <row r="6" spans="1:8" ht="15.75" x14ac:dyDescent="0.25">
      <c r="B6" s="14" t="s">
        <v>55</v>
      </c>
      <c r="C6" s="83">
        <v>1</v>
      </c>
      <c r="D6" s="83"/>
      <c r="E6" s="83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0</v>
      </c>
      <c r="B8" s="17" t="s">
        <v>1</v>
      </c>
      <c r="C8" s="17" t="s">
        <v>6</v>
      </c>
      <c r="D8" s="17" t="s">
        <v>7</v>
      </c>
      <c r="E8" s="17" t="s">
        <v>2</v>
      </c>
      <c r="F8" s="17" t="s">
        <v>3</v>
      </c>
      <c r="G8" s="17" t="s">
        <v>51</v>
      </c>
      <c r="H8" s="17" t="s">
        <v>5</v>
      </c>
    </row>
    <row r="9" spans="1:8" ht="45" customHeight="1" x14ac:dyDescent="0.25">
      <c r="A9" s="18" t="s">
        <v>96</v>
      </c>
      <c r="B9" s="36" t="s">
        <v>93</v>
      </c>
      <c r="C9" s="36" t="s">
        <v>97</v>
      </c>
      <c r="D9" s="28" t="s">
        <v>85</v>
      </c>
      <c r="E9" s="18" t="s">
        <v>46</v>
      </c>
      <c r="F9" s="35" t="s">
        <v>102</v>
      </c>
      <c r="G9" s="29">
        <v>43234</v>
      </c>
      <c r="H9" s="75"/>
    </row>
    <row r="10" spans="1:8" ht="45" customHeight="1" x14ac:dyDescent="0.25">
      <c r="A10" s="18" t="s">
        <v>98</v>
      </c>
      <c r="B10" s="36" t="s">
        <v>94</v>
      </c>
      <c r="C10" s="36" t="s">
        <v>100</v>
      </c>
      <c r="D10" s="35" t="s">
        <v>85</v>
      </c>
      <c r="E10" s="18" t="s">
        <v>46</v>
      </c>
      <c r="F10" s="35" t="s">
        <v>88</v>
      </c>
      <c r="G10" s="37">
        <v>43234</v>
      </c>
      <c r="H10" s="75"/>
    </row>
    <row r="11" spans="1:8" ht="45" customHeight="1" x14ac:dyDescent="0.25">
      <c r="A11" s="18" t="s">
        <v>99</v>
      </c>
      <c r="B11" s="36" t="s">
        <v>95</v>
      </c>
      <c r="C11" s="36" t="s">
        <v>101</v>
      </c>
      <c r="D11" s="35" t="s">
        <v>85</v>
      </c>
      <c r="E11" s="18" t="s">
        <v>46</v>
      </c>
      <c r="F11" s="35" t="s">
        <v>103</v>
      </c>
      <c r="G11" s="37">
        <v>43234</v>
      </c>
      <c r="H11" s="75"/>
    </row>
    <row r="12" spans="1:8" ht="45" customHeight="1" x14ac:dyDescent="0.25">
      <c r="A12" s="18" t="s">
        <v>113</v>
      </c>
      <c r="B12" s="45" t="s">
        <v>112</v>
      </c>
      <c r="C12" s="45" t="s">
        <v>109</v>
      </c>
      <c r="D12" s="44" t="s">
        <v>87</v>
      </c>
      <c r="E12" s="18" t="s">
        <v>47</v>
      </c>
      <c r="F12" s="44" t="s">
        <v>102</v>
      </c>
      <c r="G12" s="37">
        <v>43235</v>
      </c>
      <c r="H12" s="75"/>
    </row>
    <row r="13" spans="1:8" ht="45" customHeight="1" x14ac:dyDescent="0.25">
      <c r="A13" s="18" t="s">
        <v>129</v>
      </c>
      <c r="B13" s="55" t="s">
        <v>128</v>
      </c>
      <c r="C13" s="56" t="s">
        <v>130</v>
      </c>
      <c r="D13" s="57" t="s">
        <v>119</v>
      </c>
      <c r="E13" s="18" t="s">
        <v>43</v>
      </c>
      <c r="F13" s="58" t="s">
        <v>102</v>
      </c>
      <c r="G13" s="46">
        <v>43238</v>
      </c>
      <c r="H13" s="75"/>
    </row>
    <row r="14" spans="1:8" ht="45" customHeight="1" x14ac:dyDescent="0.25">
      <c r="A14" s="18" t="s">
        <v>139</v>
      </c>
      <c r="B14" s="61" t="s">
        <v>138</v>
      </c>
      <c r="C14" s="61" t="s">
        <v>140</v>
      </c>
      <c r="D14" s="18" t="s">
        <v>137</v>
      </c>
      <c r="E14" s="18" t="s">
        <v>47</v>
      </c>
      <c r="F14" s="72" t="s">
        <v>102</v>
      </c>
      <c r="G14" s="59">
        <v>43242</v>
      </c>
      <c r="H14" s="75"/>
    </row>
    <row r="15" spans="1:8" ht="45" customHeight="1" x14ac:dyDescent="0.25">
      <c r="A15" s="18" t="s">
        <v>84</v>
      </c>
      <c r="B15" s="19" t="s">
        <v>83</v>
      </c>
      <c r="C15" s="19" t="s">
        <v>154</v>
      </c>
      <c r="D15" s="72" t="s">
        <v>85</v>
      </c>
      <c r="E15" s="18" t="s">
        <v>4</v>
      </c>
      <c r="F15" s="72" t="s">
        <v>102</v>
      </c>
      <c r="G15" s="62">
        <v>43243</v>
      </c>
      <c r="H15" s="75"/>
    </row>
    <row r="16" spans="1:8" ht="45" customHeight="1" x14ac:dyDescent="0.25">
      <c r="A16" s="18" t="s">
        <v>142</v>
      </c>
      <c r="B16" s="65" t="s">
        <v>141</v>
      </c>
      <c r="C16" s="65" t="s">
        <v>133</v>
      </c>
      <c r="D16" s="18" t="s">
        <v>127</v>
      </c>
      <c r="E16" s="18" t="s">
        <v>42</v>
      </c>
      <c r="F16" s="64" t="s">
        <v>102</v>
      </c>
      <c r="G16" s="66">
        <v>43244</v>
      </c>
      <c r="H16" s="21"/>
    </row>
    <row r="17" spans="1:8" ht="45" customHeight="1" x14ac:dyDescent="0.25">
      <c r="A17" s="69"/>
      <c r="B17" s="73"/>
      <c r="C17" s="76"/>
      <c r="D17" s="18"/>
      <c r="E17" s="18"/>
      <c r="F17" s="28"/>
      <c r="G17" s="20"/>
      <c r="H17" s="21"/>
    </row>
    <row r="18" spans="1:8" ht="45" customHeight="1" x14ac:dyDescent="0.25">
      <c r="A18" s="18"/>
      <c r="B18" s="19"/>
      <c r="C18" s="19"/>
      <c r="D18" s="18"/>
      <c r="E18" s="18"/>
      <c r="F18" s="23"/>
      <c r="G18" s="20"/>
      <c r="H18" s="21"/>
    </row>
    <row r="19" spans="1:8" ht="45" customHeight="1" x14ac:dyDescent="0.25">
      <c r="A19" s="18"/>
      <c r="B19" s="19"/>
      <c r="C19" s="19"/>
      <c r="D19" s="18"/>
      <c r="E19" s="18"/>
      <c r="F19" s="23"/>
      <c r="G19" s="20"/>
      <c r="H19" s="21"/>
    </row>
    <row r="20" spans="1:8" ht="45" customHeight="1" x14ac:dyDescent="0.25">
      <c r="A20" s="18"/>
      <c r="B20" s="19"/>
      <c r="C20" s="19"/>
      <c r="D20" s="18"/>
      <c r="E20" s="18"/>
      <c r="F20" s="23"/>
      <c r="G20" s="20"/>
      <c r="H20" s="21"/>
    </row>
    <row r="21" spans="1:8" ht="20.100000000000001" customHeight="1" x14ac:dyDescent="0.25">
      <c r="C21" s="15" t="s">
        <v>58</v>
      </c>
      <c r="D21" s="78" t="str">
        <f>IF(C4=Bilgi!A2,Bilgi!B2,IF(C4=Bilgi!A3,Bilgi!B3,IF(C4=Bilgi!A4,Bilgi!B4,IF(C4=Bilgi!A5,Bilgi!B5,IF(C4=Bilgi!A6,Bilgi!B6,IF(C4=Bilgi!A7,Bilgi!B7,IF(C4=Bilgi!A8,Bilgi!B8,IF(C4=Bilgi!A9,Bilgi!B9))))))))</f>
        <v>DOÇ.DR. SALİH RAKAP</v>
      </c>
      <c r="E21" s="78"/>
      <c r="F21" s="78"/>
      <c r="G21" s="15" t="s">
        <v>59</v>
      </c>
    </row>
    <row r="22" spans="1:8" ht="20.100000000000001" customHeight="1" x14ac:dyDescent="0.25">
      <c r="A22" s="79" t="s">
        <v>50</v>
      </c>
      <c r="B22" s="79"/>
      <c r="C22" s="79"/>
      <c r="D22" s="79"/>
      <c r="E22" s="79"/>
      <c r="F22" s="79"/>
      <c r="G22" s="79"/>
      <c r="H22" s="79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52</v>
      </c>
      <c r="C24" s="80" t="str">
        <f>C3</f>
        <v>2017-2018 Bahar Yarıyılı Yarıyıl Sonu Sınav Programı</v>
      </c>
      <c r="D24" s="80"/>
      <c r="E24" s="80"/>
      <c r="F24" s="6"/>
      <c r="G24" s="6"/>
      <c r="H24" s="6"/>
    </row>
    <row r="25" spans="1:8" ht="15.75" x14ac:dyDescent="0.25">
      <c r="B25" s="14" t="s">
        <v>53</v>
      </c>
      <c r="C25" s="81" t="str">
        <f>C4</f>
        <v>Özel Eğitim Bölümü</v>
      </c>
      <c r="D25" s="81"/>
      <c r="E25" s="81"/>
      <c r="F25" s="8"/>
    </row>
    <row r="26" spans="1:8" ht="15.75" x14ac:dyDescent="0.25">
      <c r="B26" s="14" t="s">
        <v>54</v>
      </c>
      <c r="C26" s="82" t="str">
        <f>C5</f>
        <v xml:space="preserve">İşitme Engelliler Eğitimi Anabilim Dalı </v>
      </c>
      <c r="D26" s="82"/>
      <c r="E26" s="82"/>
      <c r="F26" s="8"/>
    </row>
    <row r="27" spans="1:8" ht="15.75" x14ac:dyDescent="0.25">
      <c r="B27" s="14" t="s">
        <v>55</v>
      </c>
      <c r="C27" s="83">
        <v>2</v>
      </c>
      <c r="D27" s="83"/>
      <c r="E27" s="83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0</v>
      </c>
      <c r="B29" s="17" t="s">
        <v>1</v>
      </c>
      <c r="C29" s="17" t="s">
        <v>6</v>
      </c>
      <c r="D29" s="17" t="s">
        <v>7</v>
      </c>
      <c r="E29" s="17" t="s">
        <v>2</v>
      </c>
      <c r="F29" s="17" t="s">
        <v>3</v>
      </c>
      <c r="G29" s="17" t="s">
        <v>51</v>
      </c>
      <c r="H29" s="17" t="s">
        <v>5</v>
      </c>
    </row>
    <row r="30" spans="1:8" ht="45" customHeight="1" x14ac:dyDescent="0.25">
      <c r="A30" s="18" t="s">
        <v>115</v>
      </c>
      <c r="B30" s="19" t="s">
        <v>114</v>
      </c>
      <c r="C30" s="45" t="s">
        <v>109</v>
      </c>
      <c r="D30" s="44" t="s">
        <v>87</v>
      </c>
      <c r="E30" s="18" t="s">
        <v>47</v>
      </c>
      <c r="F30" s="44" t="s">
        <v>102</v>
      </c>
      <c r="G30" s="46">
        <v>43235</v>
      </c>
      <c r="H30" s="75"/>
    </row>
    <row r="31" spans="1:8" ht="45" customHeight="1" x14ac:dyDescent="0.25">
      <c r="A31" s="18" t="s">
        <v>149</v>
      </c>
      <c r="B31" s="67" t="s">
        <v>150</v>
      </c>
      <c r="C31" s="68" t="s">
        <v>155</v>
      </c>
      <c r="D31" s="69" t="s">
        <v>127</v>
      </c>
      <c r="E31" s="18" t="s">
        <v>42</v>
      </c>
      <c r="F31" s="72" t="s">
        <v>88</v>
      </c>
      <c r="G31" s="53">
        <v>43237</v>
      </c>
      <c r="H31" s="63"/>
    </row>
    <row r="32" spans="1:8" ht="45" customHeight="1" x14ac:dyDescent="0.25">
      <c r="A32" s="18" t="s">
        <v>153</v>
      </c>
      <c r="B32" s="73" t="s">
        <v>152</v>
      </c>
      <c r="C32" s="73" t="s">
        <v>147</v>
      </c>
      <c r="D32" s="18" t="s">
        <v>87</v>
      </c>
      <c r="E32" s="18" t="s">
        <v>46</v>
      </c>
      <c r="F32" s="72" t="s">
        <v>103</v>
      </c>
      <c r="G32" s="74">
        <v>43241</v>
      </c>
      <c r="H32" s="54"/>
    </row>
    <row r="33" spans="1:8" ht="45" customHeight="1" x14ac:dyDescent="0.25">
      <c r="A33" s="18" t="s">
        <v>136</v>
      </c>
      <c r="B33" s="61" t="s">
        <v>135</v>
      </c>
      <c r="C33" s="61" t="s">
        <v>126</v>
      </c>
      <c r="D33" s="18" t="s">
        <v>137</v>
      </c>
      <c r="E33" s="18" t="s">
        <v>47</v>
      </c>
      <c r="F33" s="72" t="s">
        <v>103</v>
      </c>
      <c r="G33" s="20">
        <v>43242</v>
      </c>
      <c r="H33" s="21"/>
    </row>
    <row r="34" spans="1:8" ht="45" customHeight="1" x14ac:dyDescent="0.25">
      <c r="A34" s="18" t="s">
        <v>144</v>
      </c>
      <c r="B34" s="65" t="s">
        <v>143</v>
      </c>
      <c r="C34" s="65" t="s">
        <v>133</v>
      </c>
      <c r="D34" s="18" t="s">
        <v>127</v>
      </c>
      <c r="E34" s="18" t="s">
        <v>42</v>
      </c>
      <c r="F34" s="70" t="s">
        <v>102</v>
      </c>
      <c r="G34" s="71">
        <v>43244</v>
      </c>
      <c r="H34" s="75"/>
    </row>
    <row r="35" spans="1:8" ht="45" customHeight="1" x14ac:dyDescent="0.25">
      <c r="A35" s="18" t="s">
        <v>121</v>
      </c>
      <c r="B35" s="52" t="s">
        <v>120</v>
      </c>
      <c r="C35" s="52" t="s">
        <v>122</v>
      </c>
      <c r="D35" s="51" t="s">
        <v>123</v>
      </c>
      <c r="E35" s="18" t="s">
        <v>42</v>
      </c>
      <c r="F35" s="72" t="s">
        <v>103</v>
      </c>
      <c r="G35" s="77">
        <v>43244</v>
      </c>
      <c r="H35" s="75"/>
    </row>
    <row r="36" spans="1:8" ht="45" customHeight="1" x14ac:dyDescent="0.25">
      <c r="A36" s="18" t="s">
        <v>125</v>
      </c>
      <c r="B36" s="52" t="s">
        <v>124</v>
      </c>
      <c r="C36" s="52" t="s">
        <v>126</v>
      </c>
      <c r="D36" s="18" t="s">
        <v>127</v>
      </c>
      <c r="E36" s="18" t="s">
        <v>43</v>
      </c>
      <c r="F36" s="72" t="s">
        <v>159</v>
      </c>
      <c r="G36" s="20">
        <v>43245</v>
      </c>
      <c r="H36" s="75"/>
    </row>
    <row r="37" spans="1:8" ht="45" customHeight="1" x14ac:dyDescent="0.25">
      <c r="A37" s="72"/>
      <c r="B37" s="73"/>
      <c r="C37" s="73"/>
      <c r="D37" s="72"/>
      <c r="E37" s="72"/>
      <c r="F37" s="23"/>
      <c r="G37" s="74"/>
      <c r="H37" s="75"/>
    </row>
    <row r="38" spans="1:8" ht="45" customHeight="1" x14ac:dyDescent="0.25">
      <c r="A38" s="72"/>
      <c r="B38" s="73"/>
      <c r="C38" s="73"/>
      <c r="D38" s="72"/>
      <c r="E38" s="72"/>
      <c r="F38" s="23"/>
      <c r="G38" s="74"/>
      <c r="H38" s="75"/>
    </row>
    <row r="39" spans="1:8" ht="45" customHeight="1" x14ac:dyDescent="0.25">
      <c r="A39" s="18"/>
      <c r="B39" s="19"/>
      <c r="C39" s="19"/>
      <c r="D39" s="18"/>
      <c r="E39" s="18"/>
      <c r="F39" s="23"/>
      <c r="G39" s="20"/>
      <c r="H39" s="21"/>
    </row>
    <row r="40" spans="1:8" ht="45" customHeight="1" x14ac:dyDescent="0.25">
      <c r="A40" s="18"/>
      <c r="B40" s="19"/>
      <c r="C40" s="19"/>
      <c r="D40" s="18"/>
      <c r="E40" s="18"/>
      <c r="F40" s="23"/>
      <c r="G40" s="20"/>
      <c r="H40" s="21"/>
    </row>
    <row r="41" spans="1:8" ht="45" customHeight="1" x14ac:dyDescent="0.25">
      <c r="A41" s="18"/>
      <c r="B41" s="19"/>
      <c r="C41" s="19"/>
      <c r="D41" s="18"/>
      <c r="E41" s="18"/>
      <c r="F41" s="23"/>
      <c r="G41" s="20"/>
      <c r="H41" s="21"/>
    </row>
    <row r="42" spans="1:8" ht="20.100000000000001" customHeight="1" x14ac:dyDescent="0.25">
      <c r="C42" s="15" t="s">
        <v>58</v>
      </c>
      <c r="D42" s="78" t="str">
        <f>D21</f>
        <v>DOÇ.DR. SALİH RAKAP</v>
      </c>
      <c r="E42" s="78"/>
      <c r="F42" s="78"/>
      <c r="G42" s="15" t="s">
        <v>59</v>
      </c>
    </row>
    <row r="43" spans="1:8" ht="20.100000000000001" customHeight="1" x14ac:dyDescent="0.25">
      <c r="A43" s="79" t="s">
        <v>50</v>
      </c>
      <c r="B43" s="79"/>
      <c r="C43" s="79"/>
      <c r="D43" s="79"/>
      <c r="E43" s="79"/>
      <c r="F43" s="79"/>
      <c r="G43" s="79"/>
      <c r="H43" s="79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52</v>
      </c>
      <c r="C45" s="80" t="str">
        <f>C3</f>
        <v>2017-2018 Bahar Yarıyılı Yarıyıl Sonu Sınav Programı</v>
      </c>
      <c r="D45" s="80"/>
      <c r="E45" s="80"/>
      <c r="F45" s="6"/>
      <c r="G45" s="6"/>
      <c r="H45" s="6"/>
    </row>
    <row r="46" spans="1:8" ht="15.75" x14ac:dyDescent="0.25">
      <c r="B46" s="14" t="s">
        <v>53</v>
      </c>
      <c r="C46" s="81" t="str">
        <f t="shared" ref="C46:C47" si="0">C4</f>
        <v>Özel Eğitim Bölümü</v>
      </c>
      <c r="D46" s="81"/>
      <c r="E46" s="81"/>
      <c r="F46" s="8"/>
    </row>
    <row r="47" spans="1:8" ht="15.75" x14ac:dyDescent="0.25">
      <c r="B47" s="14" t="s">
        <v>54</v>
      </c>
      <c r="C47" s="82" t="str">
        <f t="shared" si="0"/>
        <v xml:space="preserve">İşitme Engelliler Eğitimi Anabilim Dalı </v>
      </c>
      <c r="D47" s="82"/>
      <c r="E47" s="82"/>
      <c r="F47" s="8"/>
    </row>
    <row r="48" spans="1:8" ht="15.75" x14ac:dyDescent="0.25">
      <c r="B48" s="14" t="s">
        <v>55</v>
      </c>
      <c r="C48" s="83">
        <v>3</v>
      </c>
      <c r="D48" s="83"/>
      <c r="E48" s="83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0</v>
      </c>
      <c r="B50" s="17" t="s">
        <v>1</v>
      </c>
      <c r="C50" s="17" t="s">
        <v>6</v>
      </c>
      <c r="D50" s="17" t="s">
        <v>7</v>
      </c>
      <c r="E50" s="17" t="s">
        <v>2</v>
      </c>
      <c r="F50" s="17" t="s">
        <v>3</v>
      </c>
      <c r="G50" s="17" t="s">
        <v>51</v>
      </c>
      <c r="H50" s="17" t="s">
        <v>5</v>
      </c>
    </row>
    <row r="51" spans="1:8" ht="45" customHeight="1" x14ac:dyDescent="0.25">
      <c r="A51" s="18" t="s">
        <v>110</v>
      </c>
      <c r="B51" s="73" t="s">
        <v>151</v>
      </c>
      <c r="C51" s="73" t="s">
        <v>109</v>
      </c>
      <c r="D51" s="18" t="s">
        <v>92</v>
      </c>
      <c r="E51" s="18" t="s">
        <v>47</v>
      </c>
      <c r="F51" s="72" t="s">
        <v>88</v>
      </c>
      <c r="G51" s="50">
        <v>43235</v>
      </c>
      <c r="H51" s="21"/>
    </row>
    <row r="52" spans="1:8" ht="45" customHeight="1" x14ac:dyDescent="0.25">
      <c r="A52" s="18" t="s">
        <v>117</v>
      </c>
      <c r="B52" s="45" t="s">
        <v>116</v>
      </c>
      <c r="C52" s="47" t="s">
        <v>118</v>
      </c>
      <c r="D52" s="48" t="s">
        <v>119</v>
      </c>
      <c r="E52" s="18" t="s">
        <v>42</v>
      </c>
      <c r="F52" s="49" t="s">
        <v>88</v>
      </c>
      <c r="G52" s="77">
        <v>43237</v>
      </c>
      <c r="H52" s="75"/>
    </row>
    <row r="53" spans="1:8" ht="45" customHeight="1" x14ac:dyDescent="0.25">
      <c r="A53" s="18" t="s">
        <v>110</v>
      </c>
      <c r="B53" s="43" t="s">
        <v>108</v>
      </c>
      <c r="C53" s="43" t="s">
        <v>109</v>
      </c>
      <c r="D53" s="18" t="s">
        <v>111</v>
      </c>
      <c r="E53" s="18" t="s">
        <v>43</v>
      </c>
      <c r="F53" s="72" t="s">
        <v>159</v>
      </c>
      <c r="G53" s="20">
        <v>43238</v>
      </c>
      <c r="H53" s="54"/>
    </row>
    <row r="54" spans="1:8" ht="45" customHeight="1" x14ac:dyDescent="0.25">
      <c r="A54" s="18" t="s">
        <v>146</v>
      </c>
      <c r="B54" s="65" t="s">
        <v>145</v>
      </c>
      <c r="C54" s="65" t="s">
        <v>147</v>
      </c>
      <c r="D54" s="18" t="s">
        <v>148</v>
      </c>
      <c r="E54" s="18" t="s">
        <v>46</v>
      </c>
      <c r="F54" s="64" t="s">
        <v>88</v>
      </c>
      <c r="G54" s="20">
        <v>43241</v>
      </c>
      <c r="H54" s="21"/>
    </row>
    <row r="55" spans="1:8" ht="45" customHeight="1" x14ac:dyDescent="0.25">
      <c r="A55" s="18" t="s">
        <v>132</v>
      </c>
      <c r="B55" s="61" t="s">
        <v>131</v>
      </c>
      <c r="C55" s="61" t="s">
        <v>133</v>
      </c>
      <c r="D55" s="18" t="s">
        <v>134</v>
      </c>
      <c r="E55" s="18" t="s">
        <v>42</v>
      </c>
      <c r="F55" s="72" t="s">
        <v>88</v>
      </c>
      <c r="G55" s="66">
        <v>43244</v>
      </c>
      <c r="H55" s="21"/>
    </row>
    <row r="56" spans="1:8" ht="45" customHeight="1" x14ac:dyDescent="0.25">
      <c r="A56" s="18" t="s">
        <v>90</v>
      </c>
      <c r="B56" s="36" t="s">
        <v>89</v>
      </c>
      <c r="C56" s="36" t="s">
        <v>91</v>
      </c>
      <c r="D56" s="18" t="s">
        <v>92</v>
      </c>
      <c r="E56" s="18" t="s">
        <v>43</v>
      </c>
      <c r="F56" s="60" t="s">
        <v>88</v>
      </c>
      <c r="G56" s="20">
        <v>43245</v>
      </c>
      <c r="H56" s="21"/>
    </row>
    <row r="57" spans="1:8" ht="45" customHeight="1" x14ac:dyDescent="0.25">
      <c r="A57" s="72"/>
      <c r="B57" s="73"/>
      <c r="C57" s="73"/>
      <c r="D57" s="72"/>
      <c r="E57" s="72"/>
      <c r="F57" s="23"/>
      <c r="G57" s="74"/>
      <c r="H57" s="75"/>
    </row>
    <row r="58" spans="1:8" ht="45" customHeight="1" x14ac:dyDescent="0.25">
      <c r="A58" s="18"/>
      <c r="B58" s="19"/>
      <c r="C58" s="19"/>
      <c r="D58" s="18"/>
      <c r="E58" s="18"/>
      <c r="F58" s="23"/>
      <c r="G58" s="20"/>
      <c r="H58" s="21"/>
    </row>
    <row r="59" spans="1:8" ht="45" customHeight="1" x14ac:dyDescent="0.25">
      <c r="A59" s="18"/>
      <c r="B59" s="19"/>
      <c r="C59" s="19"/>
      <c r="D59" s="18"/>
      <c r="E59" s="18"/>
      <c r="F59" s="23"/>
      <c r="G59" s="20"/>
      <c r="H59" s="21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58</v>
      </c>
      <c r="D63" s="78" t="str">
        <f>D21</f>
        <v>DOÇ.DR. SALİH RAKAP</v>
      </c>
      <c r="E63" s="78"/>
      <c r="F63" s="78"/>
      <c r="G63" s="15" t="s">
        <v>59</v>
      </c>
    </row>
    <row r="64" spans="1:8" ht="21" x14ac:dyDescent="0.25">
      <c r="A64" s="79" t="s">
        <v>50</v>
      </c>
      <c r="B64" s="79"/>
      <c r="C64" s="79"/>
      <c r="D64" s="79"/>
      <c r="E64" s="79"/>
      <c r="F64" s="79"/>
      <c r="G64" s="79"/>
      <c r="H64" s="79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52</v>
      </c>
      <c r="C66" s="80" t="str">
        <f>C3</f>
        <v>2017-2018 Bahar Yarıyılı Yarıyıl Sonu Sınav Programı</v>
      </c>
      <c r="D66" s="80"/>
      <c r="E66" s="80"/>
      <c r="F66" s="6"/>
      <c r="G66" s="6"/>
      <c r="H66" s="6"/>
    </row>
    <row r="67" spans="1:8" ht="15.75" x14ac:dyDescent="0.25">
      <c r="B67" s="14" t="s">
        <v>53</v>
      </c>
      <c r="C67" s="81" t="str">
        <f t="shared" ref="C67:C68" si="1">C4</f>
        <v>Özel Eğitim Bölümü</v>
      </c>
      <c r="D67" s="81"/>
      <c r="E67" s="81"/>
      <c r="F67" s="8"/>
    </row>
    <row r="68" spans="1:8" ht="15.75" x14ac:dyDescent="0.25">
      <c r="B68" s="14" t="s">
        <v>54</v>
      </c>
      <c r="C68" s="82" t="str">
        <f t="shared" si="1"/>
        <v xml:space="preserve">İşitme Engelliler Eğitimi Anabilim Dalı </v>
      </c>
      <c r="D68" s="82"/>
      <c r="E68" s="82"/>
      <c r="F68" s="8"/>
    </row>
    <row r="69" spans="1:8" ht="15.75" x14ac:dyDescent="0.25">
      <c r="B69" s="14" t="s">
        <v>55</v>
      </c>
      <c r="C69" s="83">
        <v>4</v>
      </c>
      <c r="D69" s="83"/>
      <c r="E69" s="83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0</v>
      </c>
      <c r="B71" s="17" t="s">
        <v>1</v>
      </c>
      <c r="C71" s="17" t="s">
        <v>6</v>
      </c>
      <c r="D71" s="17" t="s">
        <v>7</v>
      </c>
      <c r="E71" s="17" t="s">
        <v>2</v>
      </c>
      <c r="F71" s="17" t="s">
        <v>3</v>
      </c>
      <c r="G71" s="17" t="s">
        <v>51</v>
      </c>
      <c r="H71" s="17" t="s">
        <v>5</v>
      </c>
    </row>
    <row r="72" spans="1:8" ht="45" customHeight="1" x14ac:dyDescent="0.25">
      <c r="A72" s="39" t="s">
        <v>105</v>
      </c>
      <c r="B72" s="38" t="s">
        <v>104</v>
      </c>
      <c r="C72" s="40" t="s">
        <v>106</v>
      </c>
      <c r="D72" s="41" t="s">
        <v>107</v>
      </c>
      <c r="E72" s="18" t="s">
        <v>46</v>
      </c>
      <c r="F72" s="72" t="s">
        <v>156</v>
      </c>
      <c r="G72" s="34">
        <v>43234</v>
      </c>
      <c r="H72" s="75"/>
    </row>
    <row r="73" spans="1:8" ht="45" customHeight="1" x14ac:dyDescent="0.25">
      <c r="A73" s="30" t="s">
        <v>158</v>
      </c>
      <c r="B73" s="31" t="s">
        <v>86</v>
      </c>
      <c r="C73" s="32" t="s">
        <v>157</v>
      </c>
      <c r="D73" s="33" t="s">
        <v>160</v>
      </c>
      <c r="E73" s="18" t="s">
        <v>4</v>
      </c>
      <c r="F73" s="72" t="s">
        <v>88</v>
      </c>
      <c r="G73" s="42">
        <v>43236</v>
      </c>
      <c r="H73" s="75"/>
    </row>
    <row r="74" spans="1:8" ht="45" customHeight="1" x14ac:dyDescent="0.25">
      <c r="A74" s="72"/>
      <c r="B74" s="73"/>
      <c r="C74" s="76"/>
      <c r="D74" s="72"/>
      <c r="E74" s="18"/>
      <c r="F74" s="23"/>
      <c r="G74" s="20"/>
      <c r="H74" s="21"/>
    </row>
    <row r="75" spans="1:8" ht="45" customHeight="1" x14ac:dyDescent="0.25">
      <c r="A75" s="18"/>
      <c r="B75" s="19"/>
      <c r="C75" s="19"/>
      <c r="D75" s="18"/>
      <c r="E75" s="18"/>
      <c r="F75" s="23"/>
      <c r="G75" s="20"/>
      <c r="H75" s="21"/>
    </row>
    <row r="76" spans="1:8" ht="45" customHeight="1" x14ac:dyDescent="0.25">
      <c r="A76" s="18"/>
      <c r="B76" s="19"/>
      <c r="C76" s="19"/>
      <c r="D76" s="18"/>
      <c r="E76" s="18"/>
      <c r="F76" s="23"/>
      <c r="G76" s="20"/>
      <c r="H76" s="21"/>
    </row>
    <row r="77" spans="1:8" ht="45" customHeight="1" x14ac:dyDescent="0.25">
      <c r="A77" s="18"/>
      <c r="B77" s="19"/>
      <c r="C77" s="19"/>
      <c r="D77" s="18"/>
      <c r="E77" s="18"/>
      <c r="F77" s="23"/>
      <c r="G77" s="20"/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19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18"/>
      <c r="B82" s="19"/>
      <c r="C82" s="19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58</v>
      </c>
      <c r="D84" s="78" t="str">
        <f>D21</f>
        <v>DOÇ.DR. SALİH RAKAP</v>
      </c>
      <c r="E84" s="78"/>
      <c r="F84" s="78"/>
      <c r="G84" s="15" t="s">
        <v>59</v>
      </c>
    </row>
    <row r="85" spans="1:8" ht="20.100000000000001" customHeight="1" x14ac:dyDescent="0.25">
      <c r="A85" s="79" t="s">
        <v>50</v>
      </c>
      <c r="B85" s="79"/>
      <c r="C85" s="79"/>
      <c r="D85" s="79"/>
      <c r="E85" s="79"/>
      <c r="F85" s="79"/>
      <c r="G85" s="79"/>
      <c r="H85" s="79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52</v>
      </c>
      <c r="C87" s="80" t="str">
        <f>C3</f>
        <v>2017-2018 Bahar Yarıyılı Yarıyıl Sonu Sınav Programı</v>
      </c>
      <c r="D87" s="80"/>
      <c r="E87" s="80"/>
      <c r="F87" s="6"/>
      <c r="G87" s="6"/>
      <c r="H87" s="6"/>
    </row>
    <row r="88" spans="1:8" ht="15.75" x14ac:dyDescent="0.25">
      <c r="B88" s="14" t="s">
        <v>53</v>
      </c>
      <c r="C88" s="81" t="str">
        <f t="shared" ref="C88:C89" si="2">C4</f>
        <v>Özel Eğitim Bölümü</v>
      </c>
      <c r="D88" s="81"/>
      <c r="E88" s="81"/>
      <c r="F88" s="8"/>
    </row>
    <row r="89" spans="1:8" ht="15.75" x14ac:dyDescent="0.25">
      <c r="B89" s="14" t="s">
        <v>54</v>
      </c>
      <c r="C89" s="81" t="str">
        <f t="shared" si="2"/>
        <v xml:space="preserve">İşitme Engelliler Eğitimi Anabilim Dalı </v>
      </c>
      <c r="D89" s="81"/>
      <c r="E89" s="81"/>
      <c r="F89" s="8"/>
    </row>
    <row r="90" spans="1:8" ht="15.75" x14ac:dyDescent="0.25">
      <c r="B90" s="14" t="s">
        <v>55</v>
      </c>
      <c r="C90" s="83">
        <v>5</v>
      </c>
      <c r="D90" s="83"/>
      <c r="E90" s="83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0</v>
      </c>
      <c r="B92" s="17" t="s">
        <v>1</v>
      </c>
      <c r="C92" s="17" t="s">
        <v>6</v>
      </c>
      <c r="D92" s="17" t="s">
        <v>7</v>
      </c>
      <c r="E92" s="17" t="s">
        <v>2</v>
      </c>
      <c r="F92" s="17" t="s">
        <v>3</v>
      </c>
      <c r="G92" s="17" t="s">
        <v>51</v>
      </c>
      <c r="H92" s="17" t="s">
        <v>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19"/>
      <c r="D95" s="18"/>
      <c r="E95" s="18"/>
      <c r="F95" s="23"/>
      <c r="G95" s="20"/>
      <c r="H95" s="21"/>
    </row>
    <row r="96" spans="1:8" ht="45" customHeight="1" x14ac:dyDescent="0.25">
      <c r="A96" s="18"/>
      <c r="B96" s="19"/>
      <c r="C96" s="19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18"/>
      <c r="E97" s="18"/>
      <c r="F97" s="23"/>
      <c r="G97" s="20"/>
      <c r="H97" s="21"/>
    </row>
    <row r="98" spans="1:8" ht="45" customHeight="1" x14ac:dyDescent="0.25">
      <c r="A98" s="18"/>
      <c r="B98" s="19"/>
      <c r="C98" s="19"/>
      <c r="D98" s="18"/>
      <c r="E98" s="18"/>
      <c r="F98" s="23"/>
      <c r="G98" s="20"/>
      <c r="H98" s="21"/>
    </row>
    <row r="99" spans="1:8" ht="45" customHeight="1" x14ac:dyDescent="0.25">
      <c r="A99" s="18"/>
      <c r="B99" s="19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19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23"/>
      <c r="G101" s="20"/>
      <c r="H101" s="21"/>
    </row>
    <row r="102" spans="1:8" ht="45" customHeight="1" x14ac:dyDescent="0.25">
      <c r="A102" s="18"/>
      <c r="B102" s="19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18"/>
      <c r="E103" s="18"/>
      <c r="F103" s="23"/>
      <c r="G103" s="20"/>
      <c r="H103" s="21"/>
    </row>
    <row r="104" spans="1:8" ht="45" customHeight="1" x14ac:dyDescent="0.25">
      <c r="A104" s="18"/>
      <c r="B104" s="19"/>
      <c r="C104" s="19"/>
      <c r="D104" s="18"/>
      <c r="E104" s="18"/>
      <c r="F104" s="23"/>
      <c r="G104" s="20"/>
      <c r="H104" s="21"/>
    </row>
    <row r="105" spans="1:8" ht="20.100000000000001" customHeight="1" x14ac:dyDescent="0.25">
      <c r="C105" s="15" t="s">
        <v>58</v>
      </c>
      <c r="D105" s="78" t="str">
        <f>D21</f>
        <v>DOÇ.DR. SALİH RAKAP</v>
      </c>
      <c r="E105" s="78"/>
      <c r="F105" s="78"/>
      <c r="G105" s="15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Bilgi!$D$2:$D$26</xm:f>
          </x14:formula1>
          <xm:sqref>F93:F104 F72:F83 F9:F13 F15:F20 F58:F62 F56 F51:F54 F34 F36 F30:F33 F39:F41</xm:sqref>
        </x14:dataValidation>
        <x14:dataValidation type="list" allowBlank="1" showInputMessage="1" showErrorMessage="1">
          <x14:formula1>
            <xm:f>Bilgi!$G$2:$G$9</xm:f>
          </x14:formula1>
          <xm:sqref>E9:E20 E93:E104 E58:E62 E72:E83 E51:E56 E30:E33 E34:E36 E39:E41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-0.249977111117893"/>
  </sheetPr>
  <dimension ref="A1:N11"/>
  <sheetViews>
    <sheetView workbookViewId="0">
      <selection activeCell="C11" sqref="C11"/>
    </sheetView>
  </sheetViews>
  <sheetFormatPr defaultColWidth="8.85546875" defaultRowHeight="18.75" x14ac:dyDescent="0.3"/>
  <cols>
    <col min="1" max="1" width="5" style="11" customWidth="1"/>
    <col min="2" max="2" width="17.7109375" style="11" customWidth="1"/>
    <col min="3" max="16384" width="8.85546875" style="11"/>
  </cols>
  <sheetData>
    <row r="1" spans="1:14" ht="21" x14ac:dyDescent="0.35">
      <c r="A1" s="16" t="s">
        <v>73</v>
      </c>
    </row>
    <row r="2" spans="1:14" ht="29.25" customHeight="1" x14ac:dyDescent="0.3">
      <c r="B2" s="25" t="s">
        <v>56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69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70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72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71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74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I20" sqref="I20"/>
    </sheetView>
  </sheetViews>
  <sheetFormatPr defaultColWidth="8.85546875" defaultRowHeight="15" x14ac:dyDescent="0.25"/>
  <cols>
    <col min="1" max="1" width="46.42578125" bestFit="1" customWidth="1"/>
    <col min="2" max="2" width="46.42578125" customWidth="1"/>
    <col min="3" max="3" width="56.42578125" bestFit="1" customWidth="1"/>
    <col min="4" max="4" width="13.42578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15</v>
      </c>
      <c r="B1" s="1" t="s">
        <v>62</v>
      </c>
      <c r="C1" s="1" t="s">
        <v>16</v>
      </c>
      <c r="D1" s="2" t="s">
        <v>40</v>
      </c>
      <c r="E1" s="2" t="s">
        <v>41</v>
      </c>
      <c r="F1" s="1" t="s">
        <v>48</v>
      </c>
      <c r="G1" s="2" t="s">
        <v>49</v>
      </c>
    </row>
    <row r="2" spans="1:7" x14ac:dyDescent="0.25">
      <c r="A2" t="s">
        <v>8</v>
      </c>
      <c r="B2" t="s">
        <v>82</v>
      </c>
      <c r="C2" t="s">
        <v>31</v>
      </c>
      <c r="D2" s="2"/>
      <c r="E2" s="3">
        <v>1</v>
      </c>
      <c r="F2" t="s">
        <v>76</v>
      </c>
      <c r="G2" s="2"/>
    </row>
    <row r="3" spans="1:7" x14ac:dyDescent="0.25">
      <c r="A3" t="s">
        <v>9</v>
      </c>
      <c r="C3" t="s">
        <v>17</v>
      </c>
      <c r="D3" s="22">
        <v>0.35416666666666669</v>
      </c>
      <c r="E3" s="3">
        <v>2</v>
      </c>
      <c r="F3" t="s">
        <v>77</v>
      </c>
      <c r="G3" s="3" t="s">
        <v>46</v>
      </c>
    </row>
    <row r="4" spans="1:7" x14ac:dyDescent="0.25">
      <c r="A4" t="s">
        <v>10</v>
      </c>
      <c r="B4" t="s">
        <v>64</v>
      </c>
      <c r="C4" t="s">
        <v>18</v>
      </c>
      <c r="D4" s="22">
        <v>0.375</v>
      </c>
      <c r="E4" s="3">
        <v>3</v>
      </c>
      <c r="F4" t="s">
        <v>78</v>
      </c>
      <c r="G4" s="3" t="s">
        <v>47</v>
      </c>
    </row>
    <row r="5" spans="1:7" x14ac:dyDescent="0.25">
      <c r="A5" t="s">
        <v>11</v>
      </c>
      <c r="B5" t="s">
        <v>65</v>
      </c>
      <c r="C5" t="s">
        <v>19</v>
      </c>
      <c r="D5" s="22">
        <v>0.39583333333333331</v>
      </c>
      <c r="E5" s="3">
        <v>4</v>
      </c>
      <c r="F5" t="s">
        <v>79</v>
      </c>
      <c r="G5" s="3" t="s">
        <v>4</v>
      </c>
    </row>
    <row r="6" spans="1:7" x14ac:dyDescent="0.25">
      <c r="A6" t="s">
        <v>12</v>
      </c>
      <c r="B6" t="s">
        <v>66</v>
      </c>
      <c r="C6" t="s">
        <v>39</v>
      </c>
      <c r="D6" s="22">
        <v>0.41666666666666669</v>
      </c>
      <c r="E6" s="3">
        <v>5</v>
      </c>
      <c r="F6" t="s">
        <v>80</v>
      </c>
      <c r="G6" s="3" t="s">
        <v>42</v>
      </c>
    </row>
    <row r="7" spans="1:7" x14ac:dyDescent="0.25">
      <c r="A7" t="s">
        <v>75</v>
      </c>
      <c r="B7" t="s">
        <v>63</v>
      </c>
      <c r="C7" t="s">
        <v>20</v>
      </c>
      <c r="D7" s="22">
        <v>0.4375</v>
      </c>
      <c r="F7" t="s">
        <v>81</v>
      </c>
      <c r="G7" s="3" t="s">
        <v>43</v>
      </c>
    </row>
    <row r="8" spans="1:7" x14ac:dyDescent="0.25">
      <c r="A8" t="s">
        <v>13</v>
      </c>
      <c r="B8" t="s">
        <v>67</v>
      </c>
      <c r="C8" t="s">
        <v>21</v>
      </c>
      <c r="D8" s="22">
        <v>0.45833333333333398</v>
      </c>
      <c r="G8" s="3" t="s">
        <v>44</v>
      </c>
    </row>
    <row r="9" spans="1:7" x14ac:dyDescent="0.25">
      <c r="A9" t="s">
        <v>14</v>
      </c>
      <c r="B9" t="s">
        <v>68</v>
      </c>
      <c r="C9" t="s">
        <v>32</v>
      </c>
      <c r="D9" s="22">
        <v>0.47916666666666702</v>
      </c>
      <c r="G9" s="3" t="s">
        <v>45</v>
      </c>
    </row>
    <row r="10" spans="1:7" x14ac:dyDescent="0.25">
      <c r="C10" t="s">
        <v>38</v>
      </c>
      <c r="D10" s="22">
        <v>0.5</v>
      </c>
    </row>
    <row r="11" spans="1:7" x14ac:dyDescent="0.25">
      <c r="C11" t="s">
        <v>33</v>
      </c>
      <c r="D11" s="22">
        <v>0.52083333333333404</v>
      </c>
    </row>
    <row r="12" spans="1:7" x14ac:dyDescent="0.25">
      <c r="C12" t="s">
        <v>28</v>
      </c>
      <c r="D12" s="22">
        <v>0.54166666666666696</v>
      </c>
    </row>
    <row r="13" spans="1:7" x14ac:dyDescent="0.25">
      <c r="C13" t="s">
        <v>22</v>
      </c>
      <c r="D13" s="22">
        <v>0.5625</v>
      </c>
    </row>
    <row r="14" spans="1:7" x14ac:dyDescent="0.25">
      <c r="C14" t="s">
        <v>23</v>
      </c>
      <c r="D14" s="22">
        <v>0.58333333333333304</v>
      </c>
    </row>
    <row r="15" spans="1:7" x14ac:dyDescent="0.25">
      <c r="C15" t="s">
        <v>24</v>
      </c>
      <c r="D15" s="22">
        <v>0.60416666666666696</v>
      </c>
    </row>
    <row r="16" spans="1:7" x14ac:dyDescent="0.25">
      <c r="C16" t="s">
        <v>25</v>
      </c>
      <c r="D16" s="22">
        <v>0.625</v>
      </c>
    </row>
    <row r="17" spans="3:4" x14ac:dyDescent="0.25">
      <c r="C17" t="s">
        <v>27</v>
      </c>
      <c r="D17" s="22">
        <v>0.64583333333333304</v>
      </c>
    </row>
    <row r="18" spans="3:4" x14ac:dyDescent="0.25">
      <c r="C18" t="s">
        <v>34</v>
      </c>
      <c r="D18" s="22">
        <v>0.66666666666666696</v>
      </c>
    </row>
    <row r="19" spans="3:4" x14ac:dyDescent="0.25">
      <c r="C19" t="s">
        <v>61</v>
      </c>
      <c r="D19" s="22">
        <v>0.6875</v>
      </c>
    </row>
    <row r="20" spans="3:4" x14ac:dyDescent="0.25">
      <c r="C20" t="s">
        <v>30</v>
      </c>
      <c r="D20" s="22">
        <v>0.70833333333333304</v>
      </c>
    </row>
    <row r="21" spans="3:4" x14ac:dyDescent="0.25">
      <c r="C21" t="s">
        <v>57</v>
      </c>
      <c r="D21" s="22">
        <v>0.72916666666666696</v>
      </c>
    </row>
    <row r="22" spans="3:4" x14ac:dyDescent="0.25">
      <c r="C22" t="s">
        <v>60</v>
      </c>
      <c r="D22" s="22">
        <v>0.75</v>
      </c>
    </row>
    <row r="23" spans="3:4" x14ac:dyDescent="0.25">
      <c r="C23" t="s">
        <v>26</v>
      </c>
      <c r="D23" s="22">
        <v>0.77083333333333304</v>
      </c>
    </row>
    <row r="24" spans="3:4" x14ac:dyDescent="0.25">
      <c r="C24" t="s">
        <v>35</v>
      </c>
      <c r="D24" s="22">
        <v>0.79166666666666696</v>
      </c>
    </row>
    <row r="25" spans="3:4" x14ac:dyDescent="0.25">
      <c r="C25" t="s">
        <v>37</v>
      </c>
      <c r="D25" s="22">
        <v>0.8125</v>
      </c>
    </row>
    <row r="26" spans="3:4" x14ac:dyDescent="0.25">
      <c r="C26" t="s">
        <v>36</v>
      </c>
      <c r="D26" s="22">
        <v>0.83333333333333304</v>
      </c>
    </row>
    <row r="27" spans="3:4" x14ac:dyDescent="0.25">
      <c r="C27" t="s">
        <v>29</v>
      </c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CASPER-PC</cp:lastModifiedBy>
  <cp:lastPrinted>2018-03-05T08:09:02Z</cp:lastPrinted>
  <dcterms:created xsi:type="dcterms:W3CDTF">2017-01-23T10:21:58Z</dcterms:created>
  <dcterms:modified xsi:type="dcterms:W3CDTF">2018-04-30T07:18:21Z</dcterms:modified>
</cp:coreProperties>
</file>